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<sst xmlns="http://schemas.openxmlformats.org/spreadsheetml/2006/main" count="45" uniqueCount="32">
  <si>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PLAYER</t>
  </si>
  <si>
    <t>Andrea Mortimer</t>
  </si>
  <si>
    <t>Courtney Horner</t>
  </si>
  <si>
    <t>Team Total</t>
  </si>
  <si>
    <t>Bethany Koch</t>
  </si>
  <si>
    <t>Rachel Eaton</t>
  </si>
  <si>
    <t>Kelley Moore</t>
  </si>
  <si>
    <t>Briana Wensel</t>
  </si>
  <si>
    <t>Leia Mortimer</t>
  </si>
  <si>
    <t>Kelli Wiseman</t>
  </si>
  <si>
    <t>Ashley Himes</t>
  </si>
  <si>
    <t>Justi Smith</t>
  </si>
  <si>
    <t>Billie Jo Conner</t>
  </si>
  <si>
    <t>Emily Mortimer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</si>
  <si>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</si>
  <si>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</si>
  <si>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</si>
  <si>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</si>
  <si>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</si>
  <si>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</si>
  <si>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</si>
  <si>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</si>
  <si>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</si>
  <si>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</si>
  <si>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</si>
  <si>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</si>
  <si>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</si>
  <si>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</si>
  <si>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</si>
  <si>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</si>
  <si>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 xml:space="preserve"> </t>
  </si>
  <si>
    <t>TEAM STATS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</si>
</sst>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4.421875" style="0" customWidth="1"/>
  </cols>
  <sheetData>
    <row r="2" spans="2:3" ht="18">
      <c r="B2" t="s">
        <v>30</v>
      </c>
      <c r="C2" s="5" t="s">
        <v>31</v>
      </c>
    </row>
    <row r="3" spans="1:9" ht="12.75">
      <c r="A3" s="1" t="s">
        <v>0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</row>
    <row r="4" spans="1:9" ht="12.75">
      <c r="A4" s="2" t="s">
        <v>5</v>
      </c>
      <c r="B4" s="3">
        <v>421</v>
      </c>
      <c r="C4" s="3">
        <v>14.5</v>
      </c>
      <c r="D4" s="3">
        <v>201</v>
      </c>
      <c r="E4" s="3">
        <v>6.9</v>
      </c>
      <c r="F4" s="3">
        <v>56</v>
      </c>
      <c r="G4" s="3">
        <v>1.9</v>
      </c>
      <c r="H4" s="3">
        <v>119</v>
      </c>
      <c r="I4" s="3">
        <v>4.1</v>
      </c>
    </row>
    <row r="5" spans="1:9" ht="12.75">
      <c r="A5" s="3" t="s">
        <v>11</v>
      </c>
      <c r="B5" s="3">
        <v>79</v>
      </c>
      <c r="C5" s="3">
        <v>2.7</v>
      </c>
      <c r="D5" s="3">
        <v>85</v>
      </c>
      <c r="E5" s="3">
        <v>2.9</v>
      </c>
      <c r="F5" s="3">
        <v>10</v>
      </c>
      <c r="G5" s="3">
        <v>0.3</v>
      </c>
      <c r="H5" s="3">
        <v>17</v>
      </c>
      <c r="I5" s="3">
        <v>0.6</v>
      </c>
    </row>
    <row r="6" spans="1:9" ht="12.75">
      <c r="A6" s="2" t="s">
        <v>9</v>
      </c>
      <c r="B6" s="3">
        <v>155</v>
      </c>
      <c r="C6" s="3">
        <v>5.5</v>
      </c>
      <c r="D6" s="3">
        <v>159</v>
      </c>
      <c r="E6" s="3">
        <v>5.7</v>
      </c>
      <c r="F6" s="3">
        <v>8</v>
      </c>
      <c r="G6" s="3">
        <v>0.3</v>
      </c>
      <c r="H6" s="3">
        <v>23</v>
      </c>
      <c r="I6" s="3">
        <v>0.8</v>
      </c>
    </row>
    <row r="7" spans="1:9" ht="12.75">
      <c r="A7" s="2" t="s">
        <v>12</v>
      </c>
      <c r="B7" s="3">
        <v>85</v>
      </c>
      <c r="C7" s="3">
        <v>3</v>
      </c>
      <c r="D7" s="3">
        <v>57</v>
      </c>
      <c r="E7" s="3">
        <v>2</v>
      </c>
      <c r="F7" s="3">
        <v>15</v>
      </c>
      <c r="G7" s="3">
        <v>0.5</v>
      </c>
      <c r="H7" s="3">
        <v>43</v>
      </c>
      <c r="I7" s="3">
        <v>1.5</v>
      </c>
    </row>
    <row r="8" spans="1:9" ht="12.75">
      <c r="A8" s="2" t="s">
        <v>10</v>
      </c>
      <c r="B8" s="3">
        <v>108</v>
      </c>
      <c r="C8" s="3">
        <v>4</v>
      </c>
      <c r="D8" s="3">
        <v>85</v>
      </c>
      <c r="E8" s="3">
        <v>3.1</v>
      </c>
      <c r="F8" s="3">
        <v>6</v>
      </c>
      <c r="G8" s="3">
        <v>0.2</v>
      </c>
      <c r="H8" s="3">
        <v>25</v>
      </c>
      <c r="I8" s="3">
        <v>0.9</v>
      </c>
    </row>
    <row r="9" spans="1:9" ht="12.75">
      <c r="A9" s="3" t="s">
        <v>13</v>
      </c>
      <c r="B9" s="3">
        <v>14</v>
      </c>
      <c r="C9" s="3">
        <v>1.4</v>
      </c>
      <c r="D9" s="3">
        <v>5</v>
      </c>
      <c r="E9" s="3">
        <v>0.5</v>
      </c>
      <c r="F9" s="3">
        <v>6</v>
      </c>
      <c r="G9" s="3">
        <v>0.6</v>
      </c>
      <c r="H9" s="3">
        <v>5</v>
      </c>
      <c r="I9" s="3">
        <v>0.5</v>
      </c>
    </row>
    <row r="10" spans="1:9" ht="12.75">
      <c r="A10" s="2" t="s">
        <v>8</v>
      </c>
      <c r="B10" s="3">
        <v>178</v>
      </c>
      <c r="C10" s="3">
        <v>6.1</v>
      </c>
      <c r="D10" s="3">
        <v>81</v>
      </c>
      <c r="E10" s="3">
        <v>2.8</v>
      </c>
      <c r="F10" s="3">
        <v>47</v>
      </c>
      <c r="G10" s="3">
        <v>1.6</v>
      </c>
      <c r="H10" s="3">
        <v>62</v>
      </c>
      <c r="I10" s="3">
        <v>2.1</v>
      </c>
    </row>
    <row r="11" spans="1:9" ht="12.75">
      <c r="A11" s="2" t="s">
        <v>7</v>
      </c>
      <c r="B11" s="3">
        <v>253</v>
      </c>
      <c r="C11" s="3">
        <v>8.7</v>
      </c>
      <c r="D11" s="3">
        <v>103</v>
      </c>
      <c r="E11" s="3">
        <v>3.6</v>
      </c>
      <c r="F11" s="3">
        <v>50</v>
      </c>
      <c r="G11" s="3">
        <v>1.7</v>
      </c>
      <c r="H11" s="3">
        <v>90</v>
      </c>
      <c r="I11" s="3">
        <v>3.1</v>
      </c>
    </row>
    <row r="12" spans="1:9" ht="12.75">
      <c r="A12" s="2" t="s">
        <v>2</v>
      </c>
      <c r="B12" s="3">
        <v>11</v>
      </c>
      <c r="C12" s="3">
        <v>1.1</v>
      </c>
      <c r="D12" s="3">
        <v>9</v>
      </c>
      <c r="E12" s="3">
        <v>0.9</v>
      </c>
      <c r="F12" s="3">
        <v>1</v>
      </c>
      <c r="G12" s="3">
        <v>0.1</v>
      </c>
      <c r="H12" s="3">
        <v>0</v>
      </c>
      <c r="I12" s="3">
        <v>0</v>
      </c>
    </row>
    <row r="13" spans="1:9" ht="12.75">
      <c r="A13" s="2" t="s">
        <v>6</v>
      </c>
      <c r="B13" s="3">
        <v>117</v>
      </c>
      <c r="C13" s="3">
        <v>9</v>
      </c>
      <c r="D13" s="3">
        <v>88</v>
      </c>
      <c r="E13" s="3">
        <v>6.8</v>
      </c>
      <c r="F13" s="3">
        <v>12</v>
      </c>
      <c r="G13" s="3">
        <v>0.9</v>
      </c>
      <c r="H13" s="3">
        <v>27</v>
      </c>
      <c r="I13" s="3">
        <v>2.1</v>
      </c>
    </row>
    <row r="14" spans="1:9" ht="12.75">
      <c r="A14" s="2" t="s">
        <v>4</v>
      </c>
      <c r="B14" s="3">
        <v>86</v>
      </c>
      <c r="C14" s="3">
        <v>3.4</v>
      </c>
      <c r="D14" s="3">
        <v>71</v>
      </c>
      <c r="E14" s="3">
        <v>2.8</v>
      </c>
      <c r="F14" s="3">
        <v>7</v>
      </c>
      <c r="G14" s="3">
        <v>0.3</v>
      </c>
      <c r="H14" s="3">
        <v>29</v>
      </c>
      <c r="I14" s="3">
        <v>1.2</v>
      </c>
    </row>
    <row r="15" spans="1:9" ht="12.75">
      <c r="A15" s="2" t="s">
        <v>1</v>
      </c>
      <c r="B15" s="3">
        <v>158</v>
      </c>
      <c r="C15" s="3">
        <v>5.4</v>
      </c>
      <c r="D15" s="3">
        <v>73</v>
      </c>
      <c r="E15" s="3">
        <v>2.5</v>
      </c>
      <c r="F15" s="3">
        <v>17</v>
      </c>
      <c r="G15" s="3">
        <v>0.6</v>
      </c>
      <c r="H15" s="3">
        <v>55</v>
      </c>
      <c r="I15" s="3">
        <v>1.9</v>
      </c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 t="s">
        <v>3</v>
      </c>
      <c r="B17" s="3">
        <f>SUM(B4:B15)</f>
        <v>1665</v>
      </c>
      <c r="C17" s="3">
        <f>ROUND((B17/29),1)</f>
        <v>57.4</v>
      </c>
      <c r="D17" s="3">
        <f>SUM(D4:D15)</f>
        <v>1017</v>
      </c>
      <c r="E17" s="3">
        <f>ROUND((D17/29),1)</f>
        <v>35.1</v>
      </c>
      <c r="F17" s="3">
        <f>SUM(F4:F15)</f>
        <v>235</v>
      </c>
      <c r="G17" s="3">
        <f>ROUND((F17/29),1)</f>
        <v>8.1</v>
      </c>
      <c r="H17" s="3">
        <f>SUM(H4:H15)</f>
        <v>495</v>
      </c>
      <c r="I17" s="3">
        <f>ROUND((H17/29),1)</f>
        <v>17.1</v>
      </c>
    </row>
    <row r="19" ht="18">
      <c r="C19" s="5" t="s">
        <v>29</v>
      </c>
    </row>
    <row r="20" spans="1:7" ht="12.75">
      <c r="A20" s="3" t="s">
        <v>0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26</v>
      </c>
      <c r="G20" s="4" t="s">
        <v>27</v>
      </c>
    </row>
    <row r="21" spans="1:7" ht="12.75">
      <c r="A21" s="3" t="s">
        <v>5</v>
      </c>
      <c r="B21" s="3">
        <v>117</v>
      </c>
      <c r="C21" s="3">
        <v>81</v>
      </c>
      <c r="D21" s="3">
        <f aca="true" t="shared" si="0" ref="D21:D32">ROUND(C21/B21*100,1)</f>
        <v>69.2</v>
      </c>
      <c r="E21" s="3">
        <v>417</v>
      </c>
      <c r="F21" s="3">
        <v>157</v>
      </c>
      <c r="G21" s="3">
        <f aca="true" t="shared" si="1" ref="G21:G32">ROUND(F21/E21*100,1)</f>
        <v>37.6</v>
      </c>
    </row>
    <row r="22" spans="1:7" ht="12.75">
      <c r="A22" s="3" t="s">
        <v>7</v>
      </c>
      <c r="B22" s="3">
        <v>62</v>
      </c>
      <c r="C22" s="3">
        <v>43</v>
      </c>
      <c r="D22" s="3">
        <f t="shared" si="0"/>
        <v>69.4</v>
      </c>
      <c r="E22" s="3">
        <v>262</v>
      </c>
      <c r="F22" s="3">
        <v>98</v>
      </c>
      <c r="G22" s="3">
        <f t="shared" si="1"/>
        <v>37.4</v>
      </c>
    </row>
    <row r="23" spans="1:7" ht="12.75">
      <c r="A23" s="3" t="s">
        <v>12</v>
      </c>
      <c r="B23" s="3">
        <v>19</v>
      </c>
      <c r="C23" s="3">
        <v>13</v>
      </c>
      <c r="D23" s="3">
        <f t="shared" si="0"/>
        <v>68.4</v>
      </c>
      <c r="E23" s="3">
        <v>110</v>
      </c>
      <c r="F23" s="3">
        <v>36</v>
      </c>
      <c r="G23" s="3">
        <f t="shared" si="1"/>
        <v>32.7</v>
      </c>
    </row>
    <row r="24" spans="1:7" ht="12.75">
      <c r="A24" s="3" t="s">
        <v>6</v>
      </c>
      <c r="B24" s="3">
        <v>30</v>
      </c>
      <c r="C24" s="3">
        <v>19</v>
      </c>
      <c r="D24" s="3">
        <f t="shared" si="0"/>
        <v>63.3</v>
      </c>
      <c r="E24" s="3">
        <v>139</v>
      </c>
      <c r="F24" s="3">
        <v>49</v>
      </c>
      <c r="G24" s="3">
        <f t="shared" si="1"/>
        <v>35.3</v>
      </c>
    </row>
    <row r="25" spans="1:7" ht="12.75">
      <c r="A25" s="3" t="s">
        <v>1</v>
      </c>
      <c r="B25" s="3">
        <v>82</v>
      </c>
      <c r="C25" s="3">
        <v>52</v>
      </c>
      <c r="D25" s="3">
        <f t="shared" si="0"/>
        <v>63.4</v>
      </c>
      <c r="E25" s="3">
        <v>157</v>
      </c>
      <c r="F25" s="3">
        <v>53</v>
      </c>
      <c r="G25" s="3">
        <f t="shared" si="1"/>
        <v>33.8</v>
      </c>
    </row>
    <row r="26" spans="1:7" ht="12.75">
      <c r="A26" s="3" t="s">
        <v>10</v>
      </c>
      <c r="B26" s="3">
        <v>20</v>
      </c>
      <c r="C26" s="3">
        <v>12</v>
      </c>
      <c r="D26" s="3">
        <f t="shared" si="0"/>
        <v>60</v>
      </c>
      <c r="E26" s="3">
        <v>145</v>
      </c>
      <c r="F26" s="3">
        <v>48</v>
      </c>
      <c r="G26" s="3">
        <f t="shared" si="1"/>
        <v>33.1</v>
      </c>
    </row>
    <row r="27" spans="1:7" ht="12.75">
      <c r="A27" s="3" t="s">
        <v>9</v>
      </c>
      <c r="B27" s="3">
        <v>74</v>
      </c>
      <c r="C27" s="3">
        <v>35</v>
      </c>
      <c r="D27" s="3">
        <f t="shared" si="0"/>
        <v>47.3</v>
      </c>
      <c r="E27" s="3">
        <v>163</v>
      </c>
      <c r="F27" s="3">
        <v>60</v>
      </c>
      <c r="G27" s="3">
        <f t="shared" si="1"/>
        <v>36.8</v>
      </c>
    </row>
    <row r="28" spans="1:7" ht="12.75">
      <c r="A28" s="3" t="s">
        <v>8</v>
      </c>
      <c r="B28" s="3">
        <v>89</v>
      </c>
      <c r="C28" s="3">
        <v>52</v>
      </c>
      <c r="D28" s="3">
        <f t="shared" si="0"/>
        <v>58.4</v>
      </c>
      <c r="E28" s="3">
        <v>209</v>
      </c>
      <c r="F28" s="3">
        <v>50</v>
      </c>
      <c r="G28" s="3">
        <f t="shared" si="1"/>
        <v>23.9</v>
      </c>
    </row>
    <row r="29" spans="1:7" ht="12.75">
      <c r="A29" s="3" t="s">
        <v>4</v>
      </c>
      <c r="B29" s="3">
        <v>15</v>
      </c>
      <c r="C29" s="3">
        <v>6</v>
      </c>
      <c r="D29" s="3">
        <f t="shared" si="0"/>
        <v>40</v>
      </c>
      <c r="E29" s="3">
        <v>110</v>
      </c>
      <c r="F29" s="3">
        <v>39</v>
      </c>
      <c r="G29" s="3">
        <f t="shared" si="1"/>
        <v>35.5</v>
      </c>
    </row>
    <row r="30" spans="1:7" ht="12.75">
      <c r="A30" s="3" t="s">
        <v>11</v>
      </c>
      <c r="B30" s="3">
        <v>23</v>
      </c>
      <c r="C30" s="3">
        <v>7</v>
      </c>
      <c r="D30" s="3">
        <f t="shared" si="0"/>
        <v>30.4</v>
      </c>
      <c r="E30" s="3">
        <v>92</v>
      </c>
      <c r="F30" s="3">
        <v>36</v>
      </c>
      <c r="G30" s="3">
        <f t="shared" si="1"/>
        <v>39.1</v>
      </c>
    </row>
    <row r="31" spans="1:7" ht="12.75">
      <c r="A31" s="3" t="s">
        <v>13</v>
      </c>
      <c r="B31" s="3">
        <v>2</v>
      </c>
      <c r="C31" s="3">
        <v>2</v>
      </c>
      <c r="D31" s="3">
        <f t="shared" si="0"/>
        <v>100</v>
      </c>
      <c r="E31" s="3">
        <v>16</v>
      </c>
      <c r="F31" s="3">
        <v>6</v>
      </c>
      <c r="G31" s="3">
        <f t="shared" si="1"/>
        <v>37.5</v>
      </c>
    </row>
    <row r="32" spans="1:7" ht="12.75">
      <c r="A32" s="3" t="s">
        <v>2</v>
      </c>
      <c r="B32" s="3">
        <v>6</v>
      </c>
      <c r="C32" s="3">
        <v>5</v>
      </c>
      <c r="D32" s="3">
        <f t="shared" si="0"/>
        <v>83.3</v>
      </c>
      <c r="E32" s="3">
        <v>8</v>
      </c>
      <c r="F32" s="3">
        <v>3</v>
      </c>
      <c r="G32" s="3">
        <f t="shared" si="1"/>
        <v>37.5</v>
      </c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28</v>
      </c>
      <c r="B34" s="3">
        <f>SUM(B21:B32)</f>
        <v>539</v>
      </c>
      <c r="C34" s="3">
        <f>SUM(C21:C32)</f>
        <v>327</v>
      </c>
      <c r="D34" s="3">
        <f>ROUND(C34/B34*100,1)</f>
        <v>60.7</v>
      </c>
      <c r="E34" s="3">
        <f>SUM(E21:E32)</f>
        <v>1828</v>
      </c>
      <c r="F34" s="3">
        <f>SUM(F21:F32)</f>
        <v>635</v>
      </c>
      <c r="G34" s="3">
        <f>ROUND(F34/E34*100,1)</f>
        <v>34.7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Edward Meeker</cp:lastModifiedBy>
  <cp:lastPrinted>2006-03-30T01:21:21Z</cp:lastPrinted>
  <dcterms:created xsi:type="dcterms:W3CDTF">2000-12-03T20:53:33Z</dcterms:created>
  <dcterms:modified xsi:type="dcterms:W3CDTF">2006-11-06T01:18:31Z</dcterms:modified>
  <cp:category/>
  <cp:version/>
  <cp:contentType/>
  <cp:contentStatus/>
</cp:coreProperties>
</file>